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N11" i="1" s="1"/>
  <c r="J11" i="1"/>
  <c r="I11" i="1"/>
  <c r="H11" i="1"/>
  <c r="G11" i="1"/>
  <c r="F11" i="1"/>
  <c r="E11" i="1"/>
  <c r="D11" i="1"/>
  <c r="N10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<sst xmlns="http://schemas.openxmlformats.org/spreadsheetml/2006/main" count="26" uniqueCount="21">
  <si>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</si>
  <si>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</si>
  <si>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</si>
  <si>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</si>
  <si>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</si>
  <si>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</si>
  <si>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</si>
  <si>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</si>
  <si>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</si>
  <si>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</si>
  <si>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</si>
  <si>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</si>
  <si>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</si>
  <si>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</si>
  <si>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</si>
  <si>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</si>
  <si>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</si>
  <si>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</si>
  <si>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</si>
  <si>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</si>
  <si>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13.05.2018 г. по 8:00 14.05.2018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</si>
</sst>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9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4" spans="2:16" x14ac:dyDescent="0.25"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3" t="s">
        <v>8</v>
      </c>
      <c r="K4" s="14"/>
      <c r="L4" s="14"/>
      <c r="M4" s="14"/>
      <c r="N4" s="15"/>
      <c r="O4" s="16" t="s">
        <v>9</v>
      </c>
      <c r="P4" s="17"/>
    </row>
    <row r="5" spans="2:16" ht="30" x14ac:dyDescent="0.25">
      <c r="B5" s="11"/>
      <c r="C5" s="11"/>
      <c r="D5" s="11"/>
      <c r="E5" s="11"/>
      <c r="F5" s="11"/>
      <c r="G5" s="11"/>
      <c r="H5" s="11"/>
      <c r="I5" s="11"/>
      <c r="J5" s="13" t="s">
        <v>10</v>
      </c>
      <c r="K5" s="15"/>
      <c r="L5" s="13" t="s">
        <v>11</v>
      </c>
      <c r="M5" s="15"/>
      <c r="N5" s="1" t="s">
        <v>12</v>
      </c>
      <c r="O5" s="18"/>
      <c r="P5" s="19"/>
    </row>
    <row r="6" spans="2:16" x14ac:dyDescent="0.25">
      <c r="B6" s="12"/>
      <c r="C6" s="12"/>
      <c r="D6" s="12"/>
      <c r="E6" s="12"/>
      <c r="F6" s="12"/>
      <c r="G6" s="12"/>
      <c r="H6" s="12"/>
      <c r="I6" s="12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6">
        <v>43233</v>
      </c>
      <c r="D7" s="4">
        <v>40</v>
      </c>
      <c r="E7" s="4">
        <v>45200</v>
      </c>
      <c r="F7" s="4">
        <v>681200</v>
      </c>
      <c r="G7" s="4">
        <v>35600</v>
      </c>
      <c r="H7" s="4">
        <v>113</v>
      </c>
      <c r="I7" s="4">
        <v>82</v>
      </c>
      <c r="J7" s="4">
        <v>14</v>
      </c>
      <c r="K7" s="4">
        <v>14</v>
      </c>
      <c r="L7" s="4">
        <v>59</v>
      </c>
      <c r="M7" s="4">
        <v>59</v>
      </c>
      <c r="N7" s="4">
        <f>SUM(K7,M7)</f>
        <v>73</v>
      </c>
      <c r="O7" s="4">
        <v>23</v>
      </c>
      <c r="P7" s="4">
        <v>12</v>
      </c>
    </row>
    <row r="8" spans="2:16" x14ac:dyDescent="0.25">
      <c r="B8" s="3" t="s">
        <v>16</v>
      </c>
      <c r="C8" s="6"/>
      <c r="D8" s="20">
        <v>10.96</v>
      </c>
      <c r="E8" s="4">
        <v>0</v>
      </c>
      <c r="F8" s="4">
        <v>450000</v>
      </c>
      <c r="G8" s="4">
        <v>2500</v>
      </c>
      <c r="H8" s="4">
        <v>70</v>
      </c>
      <c r="I8" s="4">
        <v>20</v>
      </c>
      <c r="J8" s="4">
        <v>2</v>
      </c>
      <c r="K8" s="4">
        <v>0</v>
      </c>
      <c r="L8" s="4">
        <v>3</v>
      </c>
      <c r="M8" s="4">
        <v>2</v>
      </c>
      <c r="N8" s="4">
        <f t="shared" ref="N8:N10" si="0">SUM(K8,M8)</f>
        <v>2</v>
      </c>
      <c r="O8" s="4">
        <v>2</v>
      </c>
      <c r="P8" s="4">
        <v>0</v>
      </c>
    </row>
    <row r="9" spans="2:16" x14ac:dyDescent="0.25">
      <c r="B9" s="3" t="s">
        <v>17</v>
      </c>
      <c r="C9" s="6"/>
      <c r="D9" s="4">
        <v>36</v>
      </c>
      <c r="E9" s="4">
        <v>115262</v>
      </c>
      <c r="F9" s="4">
        <v>630546</v>
      </c>
      <c r="G9" s="4">
        <v>0</v>
      </c>
      <c r="H9" s="4">
        <v>0</v>
      </c>
      <c r="I9" s="4">
        <v>11</v>
      </c>
      <c r="J9" s="4">
        <v>3</v>
      </c>
      <c r="K9" s="4">
        <v>3</v>
      </c>
      <c r="L9" s="4">
        <v>3</v>
      </c>
      <c r="M9" s="4">
        <v>2</v>
      </c>
      <c r="N9" s="4">
        <f t="shared" si="0"/>
        <v>5</v>
      </c>
      <c r="O9" s="4">
        <v>2</v>
      </c>
      <c r="P9" s="4">
        <v>0</v>
      </c>
    </row>
    <row r="10" spans="2:16" x14ac:dyDescent="0.25">
      <c r="B10" s="3" t="s">
        <v>18</v>
      </c>
      <c r="C10" s="6"/>
      <c r="D10" s="4">
        <v>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1</v>
      </c>
      <c r="K10" s="4">
        <v>1</v>
      </c>
      <c r="L10" s="4">
        <v>0</v>
      </c>
      <c r="M10" s="4">
        <v>0</v>
      </c>
      <c r="N10" s="4">
        <f t="shared" si="0"/>
        <v>1</v>
      </c>
      <c r="O10" s="4">
        <v>2</v>
      </c>
      <c r="P10" s="4">
        <v>0</v>
      </c>
    </row>
    <row r="11" spans="2:16" x14ac:dyDescent="0.25">
      <c r="B11" s="7" t="s">
        <v>19</v>
      </c>
      <c r="C11" s="8"/>
      <c r="D11" s="5">
        <f t="shared" ref="D11:J11" si="1">SUM(D7:D10)</f>
        <v>95.960000000000008</v>
      </c>
      <c r="E11" s="5">
        <f t="shared" si="1"/>
        <v>160462</v>
      </c>
      <c r="F11" s="5">
        <f t="shared" si="1"/>
        <v>1761746</v>
      </c>
      <c r="G11" s="5">
        <f t="shared" si="1"/>
        <v>38100</v>
      </c>
      <c r="H11" s="5">
        <f t="shared" si="1"/>
        <v>183</v>
      </c>
      <c r="I11" s="5">
        <f t="shared" si="1"/>
        <v>113</v>
      </c>
      <c r="J11" s="5">
        <f t="shared" si="1"/>
        <v>20</v>
      </c>
      <c r="K11" s="5">
        <f>SUM(K7:K10)</f>
        <v>18</v>
      </c>
      <c r="L11" s="5">
        <f>SUM(L7:L10)</f>
        <v>65</v>
      </c>
      <c r="M11" s="5">
        <f>SUM(M7:M10)</f>
        <v>63</v>
      </c>
      <c r="N11" s="5">
        <f>SUM(K11,M11)</f>
        <v>81</v>
      </c>
      <c r="O11" s="5">
        <f>SUM(O7:O10)</f>
        <v>29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2018-05-17T03:08:40Z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